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bhlive.sharepoint.com/sites/compliance/Originals/"/>
    </mc:Choice>
  </mc:AlternateContent>
  <xr:revisionPtr revIDLastSave="47" documentId="13_ncr:1_{9A8D632D-5E6D-4997-812E-44F20C1ABEE6}" xr6:coauthVersionLast="46" xr6:coauthVersionMax="46" xr10:uidLastSave="{1F0827DB-62CA-4F06-934A-DA7F25865233}"/>
  <bookViews>
    <workbookView xWindow="-120" yWindow="-120" windowWidth="29040" windowHeight="17790" xr2:uid="{00000000-000D-0000-FFFF-FFFF00000000}"/>
  </bookViews>
  <sheets>
    <sheet name="RTS 28 Best Exec" sheetId="1" r:id="rId1"/>
    <sheet name="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D17" i="1"/>
  <c r="E17" i="1"/>
  <c r="F17" i="1"/>
  <c r="G17" i="1"/>
  <c r="C18" i="1"/>
  <c r="D18" i="1"/>
  <c r="E18" i="1"/>
  <c r="F18" i="1"/>
  <c r="G18" i="1"/>
  <c r="B18" i="1"/>
  <c r="B17" i="1"/>
  <c r="C26" i="1"/>
  <c r="D26" i="1"/>
  <c r="E26" i="1"/>
  <c r="F26" i="1"/>
  <c r="G26" i="1"/>
  <c r="C27" i="1"/>
  <c r="D27" i="1"/>
  <c r="E27" i="1"/>
  <c r="F27" i="1"/>
  <c r="G27" i="1"/>
  <c r="C28" i="1"/>
  <c r="D28" i="1"/>
  <c r="E28" i="1"/>
  <c r="F28" i="1"/>
  <c r="G28" i="1"/>
  <c r="C29" i="1"/>
  <c r="D29" i="1"/>
  <c r="E29" i="1"/>
  <c r="F29" i="1"/>
  <c r="G29" i="1"/>
  <c r="C30" i="1"/>
  <c r="D30" i="1"/>
  <c r="E30" i="1"/>
  <c r="F30" i="1"/>
  <c r="G30" i="1"/>
  <c r="B27" i="1"/>
  <c r="B28" i="1"/>
  <c r="B29" i="1"/>
  <c r="B30" i="1"/>
  <c r="B26" i="1"/>
  <c r="B10" i="1"/>
  <c r="C10" i="1"/>
  <c r="D10" i="1"/>
  <c r="E10" i="1"/>
  <c r="F10" i="1"/>
  <c r="G10" i="1"/>
  <c r="B45" i="1"/>
  <c r="C45" i="1"/>
  <c r="D45" i="1"/>
  <c r="E45" i="1"/>
  <c r="F45" i="1"/>
  <c r="G45" i="1"/>
  <c r="C44" i="1"/>
  <c r="D44" i="1"/>
  <c r="E44" i="1"/>
  <c r="F44" i="1"/>
  <c r="G44" i="1"/>
  <c r="B44" i="1"/>
  <c r="B36" i="1"/>
  <c r="C36" i="1"/>
  <c r="D36" i="1"/>
  <c r="E36" i="1"/>
  <c r="F36" i="1"/>
  <c r="G36" i="1"/>
  <c r="C35" i="1"/>
  <c r="D35" i="1"/>
  <c r="E35" i="1"/>
  <c r="F35" i="1"/>
  <c r="G35" i="1"/>
  <c r="B35" i="1"/>
  <c r="B8" i="1" l="1"/>
  <c r="C8" i="1"/>
  <c r="D8" i="1"/>
  <c r="E8" i="1"/>
  <c r="F8" i="1"/>
  <c r="G8" i="1"/>
  <c r="B9" i="1"/>
  <c r="C9" i="1"/>
  <c r="D9" i="1"/>
  <c r="E9" i="1"/>
  <c r="F9" i="1"/>
  <c r="G9" i="1"/>
  <c r="C7" i="1"/>
  <c r="D7" i="1"/>
  <c r="E7" i="1"/>
  <c r="F7" i="1"/>
  <c r="G7" i="1"/>
  <c r="B7" i="1"/>
</calcChain>
</file>

<file path=xl/sharedStrings.xml><?xml version="1.0" encoding="utf-8"?>
<sst xmlns="http://schemas.openxmlformats.org/spreadsheetml/2006/main" count="89" uniqueCount="29">
  <si>
    <t>Venue</t>
  </si>
  <si>
    <t>percVolume</t>
  </si>
  <si>
    <t>percOrders</t>
  </si>
  <si>
    <t>percPassiveOrders</t>
  </si>
  <si>
    <t>percAggressiveOrders</t>
  </si>
  <si>
    <t>percDirectedOrders</t>
  </si>
  <si>
    <t>Commodities derivatives and emission allowances Derivatives - Options and Futures admitted to trading on a trading venue</t>
  </si>
  <si>
    <t>XSGA - Soc Gen</t>
  </si>
  <si>
    <t>BARX - Barclays</t>
  </si>
  <si>
    <t>Currency derivatives - Futures and options admitted to trading on a trading venue</t>
  </si>
  <si>
    <t>Currency derivatives - Swaps, forwards, and other currency derivatives</t>
  </si>
  <si>
    <t>STAN - Standard Chartered</t>
  </si>
  <si>
    <t>Equity Derivatives - Options and Futures admitted to trading on a trading venue</t>
  </si>
  <si>
    <t>Interest rates derivatives - Futures and options admitted to trading on a trading venue</t>
  </si>
  <si>
    <t>Y</t>
  </si>
  <si>
    <t>Confirmation &lt;1 average trade per business day in the previous year</t>
  </si>
  <si>
    <t>Monitoring Analysis Summary</t>
  </si>
  <si>
    <t>Retail trades</t>
  </si>
  <si>
    <t>Trade Breakdown by Client Type</t>
  </si>
  <si>
    <t xml:space="preserve">Professional client trades. </t>
  </si>
  <si>
    <t>class</t>
  </si>
  <si>
    <t>MSCO - Morgan Stanley</t>
  </si>
  <si>
    <t>JPCB - EJPM</t>
  </si>
  <si>
    <t>Imported from Report -&gt; Compliance -&gt; Best Execution Monitoring by broker</t>
  </si>
  <si>
    <t>Wimmer Horizon LLP</t>
  </si>
  <si>
    <t>Best Execution Disclosure 2020</t>
  </si>
  <si>
    <t>MQRF - MQRF</t>
  </si>
  <si>
    <t xml:space="preserve">     - Morgan Stanley</t>
  </si>
  <si>
    <t xml:space="preserve">     - Barclays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</si>
</sst>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0"/>
      <name val="Arial"/>
      <family val="2"/>
    </font>
    <font>
      <sz val="10"/>
      <color rgb="FF44546A"/>
      <name val="Trebuchet MS"/>
      <family val="2"/>
    </font>
    <font>
      <b/>
      <sz val="11"/>
      <color indexed="8"/>
      <name val="Calibri"/>
      <family val="2"/>
      <scheme val="minor"/>
    </font>
    <font>
      <b/>
      <sz val="16"/>
      <color indexed="8"/>
      <name val="Calibri"/>
      <family val="2"/>
      <scheme val="minor"/>
    </font>
    <font>
      <b/>
      <sz val="10"/>
      <name val="Arial"/>
    </font>
  </fonts>
  <fills count="5">
    <fill>
      <patternFill patternType="none"/>
    </fill>
    <fill>
      <patternFill patternType="gray125"/>
    </fill>
    <fill>
      <patternFill patternType="solid">
        <fgColor theme="0"/>
        <bgColor indexed="64"/>
      </patternFill>
    </fill>
    <fill>
      <patternFill patternType="solid">
        <fgColor indexed="22"/>
      </patternFill>
    </fill>
    <fill>
      <patternFill patternType="solid">
        <fgColor indexed="22"/>
        <bgColor indexed="22"/>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ck">
        <color auto="1"/>
      </top>
      <bottom/>
      <diagonal/>
    </border>
    <border>
      <left style="thin">
        <color auto="1"/>
      </left>
      <right style="thick">
        <color auto="1"/>
      </right>
      <top/>
      <bottom/>
      <diagonal/>
    </border>
    <border>
      <left/>
      <right style="thin">
        <color auto="1"/>
      </right>
      <top/>
      <bottom/>
      <diagonal/>
    </border>
    <border>
      <left style="thick">
        <color auto="1"/>
      </left>
      <right style="thin">
        <color auto="1"/>
      </right>
      <top/>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s>
  <cellStyleXfs count="1">
    <xf numFmtId="0" fontId="0" fillId="0" borderId="0"/>
  </cellStyleXfs>
  <cellXfs count="23">
    <xf numFmtId="0" fontId="0" fillId="0" borderId="0" xfId="0"/>
    <xf numFmtId="0" fontId="0" fillId="2" borderId="0" xfId="0" applyFill="1" applyBorder="1"/>
    <xf numFmtId="0" fontId="3" fillId="2" borderId="1" xfId="0" applyNumberFormat="1" applyFont="1" applyFill="1" applyBorder="1"/>
    <xf numFmtId="0" fontId="0" fillId="2" borderId="1" xfId="0" applyFill="1" applyBorder="1"/>
    <xf numFmtId="0" fontId="2" fillId="2" borderId="1" xfId="0" applyFont="1" applyFill="1" applyBorder="1"/>
    <xf numFmtId="0" fontId="1" fillId="2" borderId="1" xfId="0" applyFont="1" applyFill="1" applyBorder="1" applyAlignment="1">
      <alignment horizontal="center"/>
    </xf>
    <xf numFmtId="0" fontId="0" fillId="2" borderId="1" xfId="0" applyNumberFormat="1" applyFill="1" applyBorder="1"/>
    <xf numFmtId="0" fontId="3" fillId="2" borderId="0" xfId="0" applyFont="1" applyFill="1" applyBorder="1"/>
    <xf numFmtId="9" fontId="0" fillId="2" borderId="1" xfId="0" applyNumberFormat="1" applyFill="1" applyBorder="1"/>
    <xf numFmtId="0" fontId="0" fillId="0" borderId="2" xfId="0" applyBorder="1"/>
    <xf numFmtId="0" fontId="0" fillId="0" borderId="0" xfId="0" applyFill="1" applyBorder="1"/>
    <xf numFmtId="0" fontId="4" fillId="2" borderId="0" xfId="0" applyFont="1" applyFill="1" applyBorder="1"/>
    <xf numFmtId="0" fontId="5" fillId="3" borderId="8" xfId="0" applyFont="1" applyFill="1" applyBorder="1" applyAlignment="1">
      <alignment horizontal="center"/>
    </xf>
    <xf numFmtId="0" fontId="5" fillId="4" borderId="7" xfId="0" applyFont="1" applyFill="1" applyBorder="1" applyAlignment="1">
      <alignment horizontal="center"/>
    </xf>
    <xf numFmtId="0" fontId="5" fillId="3" borderId="6" xfId="0" applyFont="1" applyFill="1" applyBorder="1" applyAlignment="1">
      <alignment horizontal="center"/>
    </xf>
    <xf numFmtId="0" fontId="0" fillId="0" borderId="5" xfId="0" applyBorder="1"/>
    <xf numFmtId="0" fontId="0" fillId="0" borderId="4" xfId="0" applyBorder="1"/>
    <xf numFmtId="0" fontId="0" fillId="0" borderId="3" xfId="0" applyBorder="1"/>
    <xf numFmtId="0" fontId="3" fillId="2" borderId="0" xfId="0" applyFont="1" applyFill="1" applyBorder="1"/>
    <xf numFmtId="0" fontId="0" fillId="2" borderId="0" xfId="0" applyFill="1" applyBorder="1" applyAlignment="1">
      <alignment vertical="top"/>
    </xf>
    <xf numFmtId="0" fontId="0" fillId="2" borderId="0" xfId="0" applyFill="1" applyBorder="1"/>
    <xf numFmtId="0" fontId="0" fillId="2" borderId="0" xfId="0" applyFill="1" applyBorder="1" applyAlignment="1">
      <alignment vertical="top" wrapText="1"/>
    </xf>
    <xf numFmtId="0" fontId="0" fillId="2" borderId="0"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58</xdr:row>
      <xdr:rowOff>1</xdr:rowOff>
    </xdr:from>
    <xdr:to>
      <xdr:col>7</xdr:col>
      <xdr:colOff>78441</xdr:colOff>
      <xdr:row>84</xdr:row>
      <xdr:rowOff>145677</xdr:rowOff>
    </xdr:to>
    <xdr:sp macro="" textlink="">
      <xdr:nvSpPr>
        <xdr:cNvPr id="2" name="TextBox 1">
          <a:extLst>
            <a:ext uri="{FF2B5EF4-FFF2-40B4-BE49-F238E27FC236}">
              <a16:creationId xmlns:a16="http://schemas.microsoft.com/office/drawing/2014/main" id="{F9D4E017-ABEF-4A4F-AA22-E96B7157DA49}"/>
            </a:ext>
          </a:extLst>
        </xdr:cNvPr>
        <xdr:cNvSpPr txBox="1"/>
      </xdr:nvSpPr>
      <xdr:spPr>
        <a:xfrm>
          <a:off x="347382" y="11183472"/>
          <a:ext cx="14802971" cy="5098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information is provided on a consolidated basis as it is common to all financial instrument classes for transactions executed and orders placed by Wimmer HorizonLLP ("WH") in the period.</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Relative factor importance : </a:t>
          </a:r>
          <a:r>
            <a:rPr lang="en-GB" sz="1100">
              <a:solidFill>
                <a:schemeClr val="dk1"/>
              </a:solidFill>
              <a:effectLst/>
              <a:latin typeface="+mn-lt"/>
              <a:ea typeface="+mn-ea"/>
              <a:cs typeface="+mn-cs"/>
            </a:rPr>
            <a:t>The execution factors that were taken into account when obtaining best execution were: </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Price;</a:t>
          </a:r>
          <a:endParaRPr lang="en-GB" sz="1100">
            <a:effectLst/>
          </a:endParaRPr>
        </a:p>
        <a:p>
          <a:pPr lvl="0"/>
          <a:r>
            <a:rPr lang="en-GB" sz="1100">
              <a:solidFill>
                <a:schemeClr val="dk1"/>
              </a:solidFill>
              <a:effectLst/>
              <a:latin typeface="+mn-lt"/>
              <a:ea typeface="+mn-ea"/>
              <a:cs typeface="+mn-cs"/>
            </a:rPr>
            <a:t>Transaction costs;</a:t>
          </a:r>
          <a:endParaRPr lang="en-GB" sz="1100">
            <a:effectLst/>
          </a:endParaRPr>
        </a:p>
        <a:p>
          <a:pPr lvl="0"/>
          <a:r>
            <a:rPr lang="en-GB" sz="1100">
              <a:solidFill>
                <a:schemeClr val="dk1"/>
              </a:solidFill>
              <a:effectLst/>
              <a:latin typeface="+mn-lt"/>
              <a:ea typeface="+mn-ea"/>
              <a:cs typeface="+mn-cs"/>
            </a:rPr>
            <a:t>Speed of execution;</a:t>
          </a:r>
          <a:endParaRPr lang="en-GB" sz="1100">
            <a:effectLst/>
          </a:endParaRPr>
        </a:p>
        <a:p>
          <a:pPr lvl="0"/>
          <a:r>
            <a:rPr lang="en-GB" sz="1100">
              <a:solidFill>
                <a:schemeClr val="dk1"/>
              </a:solidFill>
              <a:effectLst/>
              <a:latin typeface="+mn-lt"/>
              <a:ea typeface="+mn-ea"/>
              <a:cs typeface="+mn-cs"/>
            </a:rPr>
            <a:t>Likelihood of execution and settlement;</a:t>
          </a:r>
          <a:endParaRPr lang="en-GB" sz="1100">
            <a:effectLst/>
          </a:endParaRPr>
        </a:p>
        <a:p>
          <a:pPr lvl="0"/>
          <a:r>
            <a:rPr lang="en-GB" sz="1100">
              <a:solidFill>
                <a:schemeClr val="dk1"/>
              </a:solidFill>
              <a:effectLst/>
              <a:latin typeface="+mn-lt"/>
              <a:ea typeface="+mn-ea"/>
              <a:cs typeface="+mn-cs"/>
            </a:rPr>
            <a:t>Liquidity of the instrument being traded;</a:t>
          </a:r>
          <a:endParaRPr lang="en-GB" sz="1100">
            <a:effectLst/>
          </a:endParaRPr>
        </a:p>
        <a:p>
          <a:pPr lvl="0"/>
          <a:r>
            <a:rPr lang="en-GB" sz="1100">
              <a:solidFill>
                <a:schemeClr val="dk1"/>
              </a:solidFill>
              <a:effectLst/>
              <a:latin typeface="+mn-lt"/>
              <a:ea typeface="+mn-ea"/>
              <a:cs typeface="+mn-cs"/>
            </a:rPr>
            <a:t>Client investment objective and policy;</a:t>
          </a:r>
          <a:endParaRPr lang="en-GB" sz="1100">
            <a:effectLst/>
          </a:endParaRPr>
        </a:p>
        <a:p>
          <a:pPr lvl="0"/>
          <a:r>
            <a:rPr lang="en-GB" sz="1100">
              <a:solidFill>
                <a:schemeClr val="dk1"/>
              </a:solidFill>
              <a:effectLst/>
              <a:latin typeface="+mn-lt"/>
              <a:ea typeface="+mn-ea"/>
              <a:cs typeface="+mn-cs"/>
            </a:rPr>
            <a:t>Order size / nature;</a:t>
          </a:r>
          <a:endParaRPr lang="en-GB" sz="1100">
            <a:effectLst/>
          </a:endParaRPr>
        </a:p>
        <a:p>
          <a:pPr lvl="0"/>
          <a:r>
            <a:rPr lang="en-GB" sz="1100">
              <a:solidFill>
                <a:schemeClr val="dk1"/>
              </a:solidFill>
              <a:effectLst/>
              <a:latin typeface="+mn-lt"/>
              <a:ea typeface="+mn-ea"/>
              <a:cs typeface="+mn-cs"/>
            </a:rPr>
            <a:t>Broker expertise relating to the instrument being traded;</a:t>
          </a:r>
          <a:endParaRPr lang="en-GB" sz="1100">
            <a:effectLst/>
          </a:endParaRPr>
        </a:p>
        <a:p>
          <a:pPr lvl="0"/>
          <a:r>
            <a:rPr lang="en-GB" sz="1100">
              <a:solidFill>
                <a:schemeClr val="dk1"/>
              </a:solidFill>
              <a:effectLst/>
              <a:latin typeface="+mn-lt"/>
              <a:ea typeface="+mn-ea"/>
              <a:cs typeface="+mn-cs"/>
            </a:rPr>
            <a:t>any impact the order, when and if published, may have on the market price; and</a:t>
          </a:r>
          <a:endParaRPr lang="en-GB" sz="1100">
            <a:effectLst/>
          </a:endParaRPr>
        </a:p>
        <a:p>
          <a:pPr lvl="0"/>
          <a:r>
            <a:rPr lang="en-GB" sz="1100">
              <a:solidFill>
                <a:schemeClr val="dk1"/>
              </a:solidFill>
              <a:effectLst/>
              <a:latin typeface="+mn-lt"/>
              <a:ea typeface="+mn-ea"/>
              <a:cs typeface="+mn-cs"/>
            </a:rPr>
            <a:t>any other factor relevant to the execution of the order.</a:t>
          </a:r>
          <a:endParaRPr lang="en-GB" sz="1100">
            <a:effectLst/>
          </a:endParaRPr>
        </a:p>
        <a:p>
          <a:br>
            <a:rPr lang="en-GB" sz="1100">
              <a:solidFill>
                <a:schemeClr val="dk1"/>
              </a:solidFill>
              <a:effectLst/>
              <a:latin typeface="+mn-lt"/>
              <a:ea typeface="+mn-ea"/>
              <a:cs typeface="+mn-cs"/>
            </a:rPr>
          </a:br>
          <a:r>
            <a:rPr lang="en-GB" sz="1100">
              <a:solidFill>
                <a:schemeClr val="dk1"/>
              </a:solidFill>
              <a:effectLst/>
              <a:latin typeface="+mn-lt"/>
              <a:ea typeface="+mn-ea"/>
              <a:cs typeface="+mn-cs"/>
            </a:rPr>
            <a:t>The relative importance of the execution factors was determined by WH using commercial judgement and experience in light of market information and taking into account the characteristics of the relevant client, the order, the financial instrument that is the subject of the order and the execution venue on which the transaction was executed or the broker with which the order was placed.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Venue / Broker conflicts </a:t>
          </a:r>
          <a:r>
            <a:rPr lang="en-GB" sz="1100">
              <a:solidFill>
                <a:schemeClr val="dk1"/>
              </a:solidFill>
              <a:effectLst/>
              <a:latin typeface="+mn-lt"/>
              <a:ea typeface="+mn-ea"/>
              <a:cs typeface="+mn-cs"/>
            </a:rPr>
            <a:t>– To the best of our knowledge, there were no close links, conflicts or common ownerships with respect to any execution venues / brokers used to execute orders by BCM covered by this report.</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Venue / Broker payments  - </a:t>
          </a:r>
          <a:r>
            <a:rPr lang="en-GB" sz="1100">
              <a:solidFill>
                <a:schemeClr val="dk1"/>
              </a:solidFill>
              <a:effectLst/>
              <a:latin typeface="+mn-lt"/>
              <a:ea typeface="+mn-ea"/>
              <a:cs typeface="+mn-cs"/>
            </a:rPr>
            <a:t>There were no specific arrangements (e.g. RPAs of CSAs) with any execution venues / brokers regarding payments made or received, discounts, rebates or non-monetary benefits received by WH.  </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Client categorisation </a:t>
          </a:r>
          <a:r>
            <a:rPr lang="en-GB" sz="1100">
              <a:solidFill>
                <a:schemeClr val="dk1"/>
              </a:solidFill>
              <a:effectLst/>
              <a:latin typeface="+mn-lt"/>
              <a:ea typeface="+mn-ea"/>
              <a:cs typeface="+mn-cs"/>
            </a:rPr>
            <a:t>– all clients are categorised as professional clients and the relative importance of the execution factors for them is similar.  Certain clients agreed specific arrangements regarding execution which may affect choice of execution venue / broker.</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Retail Factors  </a:t>
          </a:r>
          <a:r>
            <a:rPr lang="en-GB" sz="1100">
              <a:solidFill>
                <a:schemeClr val="dk1"/>
              </a:solidFill>
              <a:effectLst/>
              <a:latin typeface="+mn-lt"/>
              <a:ea typeface="+mn-ea"/>
              <a:cs typeface="+mn-cs"/>
            </a:rPr>
            <a:t>- not applicable as all clients are professional clients.</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Execution analysis tools </a:t>
          </a:r>
          <a:r>
            <a:rPr lang="en-GB" sz="1100">
              <a:solidFill>
                <a:schemeClr val="dk1"/>
              </a:solidFill>
              <a:effectLst/>
              <a:latin typeface="+mn-lt"/>
              <a:ea typeface="+mn-ea"/>
              <a:cs typeface="+mn-cs"/>
            </a:rPr>
            <a:t>– WH employs Bloomberg to assess quantitative aspects of execution as well as in house analysis.  More subjective factors are subject to in-house analysis.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73"/>
  <sheetViews>
    <sheetView tabSelected="1" zoomScale="85" zoomScaleNormal="85" workbookViewId="0">
      <selection activeCell="J78" sqref="J78"/>
    </sheetView>
  </sheetViews>
  <sheetFormatPr defaultRowHeight="15" x14ac:dyDescent="0.25"/>
  <cols>
    <col min="1" max="1" width="5.28515625" style="1" customWidth="1"/>
    <col min="2" max="2" width="111.42578125" style="1" bestFit="1" customWidth="1"/>
    <col min="3" max="3" width="25" style="1" bestFit="1" customWidth="1"/>
    <col min="4" max="4" width="18.85546875" style="1" customWidth="1"/>
    <col min="5" max="5" width="20.28515625" style="1" customWidth="1"/>
    <col min="6" max="6" width="22.7109375" style="1" customWidth="1"/>
    <col min="7" max="7" width="22.5703125" style="1" bestFit="1" customWidth="1"/>
    <col min="8" max="8" width="19.85546875" style="1" bestFit="1" customWidth="1"/>
    <col min="9" max="9" width="9.140625" style="1" customWidth="1"/>
    <col min="10" max="16384" width="9.140625" style="1"/>
  </cols>
  <sheetData>
    <row r="1" spans="2:7" ht="21" x14ac:dyDescent="0.35">
      <c r="B1" s="11" t="s">
        <v>24</v>
      </c>
    </row>
    <row r="2" spans="2:7" x14ac:dyDescent="0.25">
      <c r="B2" s="7" t="s">
        <v>25</v>
      </c>
    </row>
    <row r="4" spans="2:7" x14ac:dyDescent="0.25">
      <c r="B4" s="2" t="s">
        <v>6</v>
      </c>
      <c r="C4" s="3"/>
      <c r="D4" s="3"/>
      <c r="E4" s="3"/>
      <c r="F4" s="3"/>
      <c r="G4" s="3"/>
    </row>
    <row r="5" spans="2:7" ht="15.75" x14ac:dyDescent="0.3">
      <c r="B5" s="4" t="s">
        <v>15</v>
      </c>
      <c r="C5" s="3" t="s">
        <v>14</v>
      </c>
      <c r="D5" s="3"/>
      <c r="E5" s="3"/>
      <c r="F5" s="3"/>
      <c r="G5" s="3"/>
    </row>
    <row r="6" spans="2:7" x14ac:dyDescent="0.25">
      <c r="B6" s="5" t="s">
        <v>0</v>
      </c>
      <c r="C6" s="5" t="s">
        <v>1</v>
      </c>
      <c r="D6" s="5" t="s">
        <v>2</v>
      </c>
      <c r="E6" s="5" t="s">
        <v>3</v>
      </c>
      <c r="F6" s="5" t="s">
        <v>4</v>
      </c>
      <c r="G6" s="5" t="s">
        <v>5</v>
      </c>
    </row>
    <row r="7" spans="2:7" x14ac:dyDescent="0.25">
      <c r="B7" s="6" t="str">
        <f>Data!B3</f>
        <v>XSGA - Soc Gen</v>
      </c>
      <c r="C7" s="6">
        <f>Data!C3</f>
        <v>64.069438837303196</v>
      </c>
      <c r="D7" s="6">
        <f>Data!D3</f>
        <v>50.927397986221514</v>
      </c>
      <c r="E7" s="6">
        <f>Data!E3</f>
        <v>73.881373569198757</v>
      </c>
      <c r="F7" s="6">
        <f>Data!F3</f>
        <v>26.11862643080125</v>
      </c>
      <c r="G7" s="6">
        <f>Data!G3</f>
        <v>0</v>
      </c>
    </row>
    <row r="8" spans="2:7" x14ac:dyDescent="0.25">
      <c r="B8" s="6" t="str">
        <f>Data!B4</f>
        <v>BARX - Barclays</v>
      </c>
      <c r="C8" s="6">
        <f>Data!C4</f>
        <v>33.198761943210876</v>
      </c>
      <c r="D8" s="6">
        <f>Data!D4</f>
        <v>46.846846846846844</v>
      </c>
      <c r="E8" s="6">
        <f>Data!E4</f>
        <v>92.986425339366519</v>
      </c>
      <c r="F8" s="6">
        <f>Data!F4</f>
        <v>7.0135746606334841</v>
      </c>
      <c r="G8" s="6">
        <f>Data!G4</f>
        <v>0</v>
      </c>
    </row>
    <row r="9" spans="2:7" x14ac:dyDescent="0.25">
      <c r="B9" s="6" t="str">
        <f>Data!B5</f>
        <v>MQRF - MQRF</v>
      </c>
      <c r="C9" s="6">
        <f>Data!C5</f>
        <v>2.0185708518368997</v>
      </c>
      <c r="D9" s="6">
        <f>Data!D5</f>
        <v>1.6958134605193429</v>
      </c>
      <c r="E9" s="6">
        <f>Data!E5</f>
        <v>0</v>
      </c>
      <c r="F9" s="6">
        <f>Data!F5</f>
        <v>100</v>
      </c>
      <c r="G9" s="6">
        <f>Data!G5</f>
        <v>0</v>
      </c>
    </row>
    <row r="10" spans="2:7" x14ac:dyDescent="0.25">
      <c r="B10" s="6" t="str">
        <f>Data!B6</f>
        <v>MSCO - Morgan Stanley</v>
      </c>
      <c r="C10" s="6">
        <f>Data!C6</f>
        <v>0.71322836764903785</v>
      </c>
      <c r="D10" s="6">
        <f>Data!D6</f>
        <v>0.52994170641229466</v>
      </c>
      <c r="E10" s="6">
        <f>Data!E6</f>
        <v>0</v>
      </c>
      <c r="F10" s="6">
        <f>Data!F6</f>
        <v>100</v>
      </c>
      <c r="G10" s="6">
        <f>Data!G6</f>
        <v>0</v>
      </c>
    </row>
    <row r="11" spans="2:7" x14ac:dyDescent="0.25">
      <c r="B11" s="6"/>
      <c r="C11" s="6"/>
      <c r="D11" s="6"/>
      <c r="E11" s="6"/>
      <c r="F11" s="6"/>
      <c r="G11" s="6"/>
    </row>
    <row r="14" spans="2:7" x14ac:dyDescent="0.25">
      <c r="B14" s="2" t="s">
        <v>9</v>
      </c>
      <c r="C14" s="3"/>
      <c r="D14" s="3"/>
      <c r="E14" s="3"/>
      <c r="F14" s="3"/>
      <c r="G14" s="3"/>
    </row>
    <row r="15" spans="2:7" ht="15.75" x14ac:dyDescent="0.3">
      <c r="B15" s="4" t="s">
        <v>15</v>
      </c>
      <c r="C15" s="3" t="s">
        <v>14</v>
      </c>
      <c r="D15" s="3"/>
      <c r="E15" s="3"/>
      <c r="F15" s="3"/>
      <c r="G15" s="3"/>
    </row>
    <row r="16" spans="2:7" x14ac:dyDescent="0.25">
      <c r="B16" s="5" t="s">
        <v>0</v>
      </c>
      <c r="C16" s="5" t="s">
        <v>1</v>
      </c>
      <c r="D16" s="5" t="s">
        <v>2</v>
      </c>
      <c r="E16" s="5" t="s">
        <v>3</v>
      </c>
      <c r="F16" s="5" t="s">
        <v>4</v>
      </c>
      <c r="G16" s="5" t="s">
        <v>5</v>
      </c>
    </row>
    <row r="17" spans="2:7" x14ac:dyDescent="0.25">
      <c r="B17" s="6" t="str">
        <f>Data!B7</f>
        <v>XSGA - Soc Gen</v>
      </c>
      <c r="C17" s="6">
        <f>Data!C7</f>
        <v>51.3671875</v>
      </c>
      <c r="D17" s="6">
        <f>Data!D7</f>
        <v>37.223974763406943</v>
      </c>
      <c r="E17" s="6">
        <f>Data!E7</f>
        <v>72.881355932203391</v>
      </c>
      <c r="F17" s="6">
        <f>Data!F7</f>
        <v>27.118644067796609</v>
      </c>
      <c r="G17" s="6">
        <f>Data!G7</f>
        <v>0</v>
      </c>
    </row>
    <row r="18" spans="2:7" x14ac:dyDescent="0.25">
      <c r="B18" s="6" t="str">
        <f>Data!B8</f>
        <v>BARX - Barclays</v>
      </c>
      <c r="C18" s="6">
        <f>Data!C8</f>
        <v>48.6328125</v>
      </c>
      <c r="D18" s="6">
        <f>Data!D8</f>
        <v>62.776025236593057</v>
      </c>
      <c r="E18" s="6">
        <f>Data!E8</f>
        <v>53.768844221105525</v>
      </c>
      <c r="F18" s="6">
        <f>Data!F8</f>
        <v>46.231155778894475</v>
      </c>
      <c r="G18" s="6">
        <f>Data!G8</f>
        <v>0</v>
      </c>
    </row>
    <row r="19" spans="2:7" x14ac:dyDescent="0.25">
      <c r="B19" s="6"/>
      <c r="C19" s="6"/>
      <c r="D19" s="6"/>
      <c r="E19" s="6"/>
      <c r="F19" s="6"/>
      <c r="G19" s="6"/>
    </row>
    <row r="20" spans="2:7" x14ac:dyDescent="0.25">
      <c r="B20" s="6"/>
      <c r="C20" s="6"/>
      <c r="D20" s="6"/>
      <c r="E20" s="6"/>
      <c r="F20" s="6"/>
      <c r="G20" s="6"/>
    </row>
    <row r="21" spans="2:7" x14ac:dyDescent="0.25">
      <c r="B21" s="6"/>
      <c r="C21" s="6"/>
      <c r="D21" s="6"/>
      <c r="E21" s="6"/>
      <c r="F21" s="6"/>
      <c r="G21" s="6"/>
    </row>
    <row r="23" spans="2:7" x14ac:dyDescent="0.25">
      <c r="B23" s="2" t="s">
        <v>10</v>
      </c>
      <c r="C23" s="3"/>
      <c r="D23" s="3"/>
      <c r="E23" s="3"/>
      <c r="F23" s="3"/>
      <c r="G23" s="3"/>
    </row>
    <row r="24" spans="2:7" ht="15.75" x14ac:dyDescent="0.3">
      <c r="B24" s="4" t="s">
        <v>15</v>
      </c>
      <c r="C24" s="3" t="s">
        <v>14</v>
      </c>
      <c r="D24" s="3"/>
      <c r="E24" s="3"/>
      <c r="F24" s="3"/>
      <c r="G24" s="3"/>
    </row>
    <row r="25" spans="2:7" x14ac:dyDescent="0.25">
      <c r="B25" s="5" t="s">
        <v>0</v>
      </c>
      <c r="C25" s="5" t="s">
        <v>1</v>
      </c>
      <c r="D25" s="5" t="s">
        <v>2</v>
      </c>
      <c r="E25" s="5" t="s">
        <v>3</v>
      </c>
      <c r="F25" s="5" t="s">
        <v>4</v>
      </c>
      <c r="G25" s="5" t="s">
        <v>5</v>
      </c>
    </row>
    <row r="26" spans="2:7" x14ac:dyDescent="0.25">
      <c r="B26" s="6" t="str">
        <f>Data!B8</f>
        <v>BARX - Barclays</v>
      </c>
      <c r="C26" s="6">
        <f>Data!C8</f>
        <v>48.6328125</v>
      </c>
      <c r="D26" s="6">
        <f>Data!D8</f>
        <v>62.776025236593057</v>
      </c>
      <c r="E26" s="6">
        <f>Data!E8</f>
        <v>53.768844221105525</v>
      </c>
      <c r="F26" s="6">
        <f>Data!F8</f>
        <v>46.231155778894475</v>
      </c>
      <c r="G26" s="6">
        <f>Data!G8</f>
        <v>0</v>
      </c>
    </row>
    <row r="27" spans="2:7" x14ac:dyDescent="0.25">
      <c r="B27" s="6" t="str">
        <f>Data!B9</f>
        <v xml:space="preserve">     - Morgan Stanley</v>
      </c>
      <c r="C27" s="6">
        <f>Data!C9</f>
        <v>48.190457681320218</v>
      </c>
      <c r="D27" s="6">
        <f>Data!D9</f>
        <v>31.451731761238026</v>
      </c>
      <c r="E27" s="6">
        <f>Data!E9</f>
        <v>7.3570759137769448</v>
      </c>
      <c r="F27" s="6">
        <f>Data!F9</f>
        <v>92.642924086223061</v>
      </c>
      <c r="G27" s="6">
        <f>Data!G9</f>
        <v>0</v>
      </c>
    </row>
    <row r="28" spans="2:7" x14ac:dyDescent="0.25">
      <c r="B28" s="6" t="str">
        <f>Data!B10</f>
        <v>JPCB - EJPM</v>
      </c>
      <c r="C28" s="6">
        <f>Data!C10</f>
        <v>26.216468413411793</v>
      </c>
      <c r="D28" s="6">
        <f>Data!D10</f>
        <v>30.899042004421517</v>
      </c>
      <c r="E28" s="6">
        <f>Data!E10</f>
        <v>0</v>
      </c>
      <c r="F28" s="6">
        <f>Data!F10</f>
        <v>100</v>
      </c>
      <c r="G28" s="6">
        <f>Data!G10</f>
        <v>0</v>
      </c>
    </row>
    <row r="29" spans="2:7" x14ac:dyDescent="0.25">
      <c r="B29" s="6" t="str">
        <f>Data!B11</f>
        <v>XSGA - Soc Gen</v>
      </c>
      <c r="C29" s="6">
        <f>Data!C11</f>
        <v>9.4288790378544647</v>
      </c>
      <c r="D29" s="6">
        <f>Data!D11</f>
        <v>18.946204863669859</v>
      </c>
      <c r="E29" s="6">
        <f>Data!E11</f>
        <v>0</v>
      </c>
      <c r="F29" s="6">
        <f>Data!F11</f>
        <v>100</v>
      </c>
      <c r="G29" s="6">
        <f>Data!G11</f>
        <v>0</v>
      </c>
    </row>
    <row r="30" spans="2:7" x14ac:dyDescent="0.25">
      <c r="B30" s="6" t="str">
        <f>Data!B12</f>
        <v xml:space="preserve">     - Barclays</v>
      </c>
      <c r="C30" s="6">
        <f>Data!C12</f>
        <v>8.2068846138339016</v>
      </c>
      <c r="D30" s="6">
        <f>Data!D12</f>
        <v>8.695652173913043</v>
      </c>
      <c r="E30" s="6">
        <f>Data!E12</f>
        <v>0</v>
      </c>
      <c r="F30" s="6">
        <f>Data!F12</f>
        <v>100</v>
      </c>
      <c r="G30" s="6">
        <f>Data!G12</f>
        <v>0</v>
      </c>
    </row>
    <row r="32" spans="2:7" x14ac:dyDescent="0.25">
      <c r="B32" s="2" t="s">
        <v>12</v>
      </c>
      <c r="C32" s="3"/>
      <c r="D32" s="3"/>
      <c r="E32" s="3"/>
      <c r="F32" s="3"/>
      <c r="G32" s="3"/>
    </row>
    <row r="33" spans="2:7" ht="15.75" x14ac:dyDescent="0.3">
      <c r="B33" s="4" t="s">
        <v>15</v>
      </c>
      <c r="C33" s="3" t="s">
        <v>14</v>
      </c>
      <c r="D33" s="3"/>
      <c r="E33" s="3"/>
      <c r="F33" s="3"/>
      <c r="G33" s="3"/>
    </row>
    <row r="34" spans="2:7" x14ac:dyDescent="0.25">
      <c r="B34" s="5" t="s">
        <v>0</v>
      </c>
      <c r="C34" s="5" t="s">
        <v>1</v>
      </c>
      <c r="D34" s="5" t="s">
        <v>2</v>
      </c>
      <c r="E34" s="5" t="s">
        <v>3</v>
      </c>
      <c r="F34" s="5" t="s">
        <v>4</v>
      </c>
      <c r="G34" s="5" t="s">
        <v>5</v>
      </c>
    </row>
    <row r="35" spans="2:7" x14ac:dyDescent="0.25">
      <c r="B35" s="6" t="str">
        <f>Data!B14</f>
        <v>XSGA - Soc Gen</v>
      </c>
      <c r="C35" s="6">
        <f>Data!C14</f>
        <v>95.012332145793366</v>
      </c>
      <c r="D35" s="6">
        <f>Data!D14</f>
        <v>93.00613496932516</v>
      </c>
      <c r="E35" s="6">
        <f>Data!E14</f>
        <v>98.68073878627969</v>
      </c>
      <c r="F35" s="6">
        <f>Data!F14</f>
        <v>1.3192612137203166</v>
      </c>
      <c r="G35" s="6">
        <f>Data!G14</f>
        <v>0</v>
      </c>
    </row>
    <row r="36" spans="2:7" x14ac:dyDescent="0.25">
      <c r="B36" s="6" t="str">
        <f>Data!B15</f>
        <v>BARX - Barclays</v>
      </c>
      <c r="C36" s="6">
        <f>Data!C15</f>
        <v>4.9876678542066317</v>
      </c>
      <c r="D36" s="6">
        <f>Data!D15</f>
        <v>6.9938650306748462</v>
      </c>
      <c r="E36" s="6">
        <f>Data!E15</f>
        <v>50.877192982456137</v>
      </c>
      <c r="F36" s="6">
        <f>Data!F15</f>
        <v>49.122807017543863</v>
      </c>
      <c r="G36" s="6">
        <f>Data!G15</f>
        <v>0</v>
      </c>
    </row>
    <row r="37" spans="2:7" x14ac:dyDescent="0.25">
      <c r="B37" s="6"/>
      <c r="C37" s="6"/>
      <c r="D37" s="6"/>
      <c r="E37" s="6"/>
      <c r="F37" s="6"/>
      <c r="G37" s="6"/>
    </row>
    <row r="38" spans="2:7" x14ac:dyDescent="0.25">
      <c r="B38" s="6"/>
      <c r="C38" s="6"/>
      <c r="D38" s="6"/>
      <c r="E38" s="6"/>
      <c r="F38" s="6"/>
      <c r="G38" s="6"/>
    </row>
    <row r="39" spans="2:7" x14ac:dyDescent="0.25">
      <c r="B39" s="6"/>
      <c r="C39" s="6"/>
      <c r="D39" s="6"/>
      <c r="E39" s="6"/>
      <c r="F39" s="6"/>
      <c r="G39" s="6"/>
    </row>
    <row r="41" spans="2:7" x14ac:dyDescent="0.25">
      <c r="B41" s="2" t="s">
        <v>13</v>
      </c>
      <c r="C41" s="3"/>
      <c r="D41" s="3"/>
      <c r="E41" s="3"/>
      <c r="F41" s="3"/>
      <c r="G41" s="3"/>
    </row>
    <row r="42" spans="2:7" ht="15.75" x14ac:dyDescent="0.3">
      <c r="B42" s="4" t="s">
        <v>15</v>
      </c>
      <c r="C42" s="3" t="s">
        <v>14</v>
      </c>
      <c r="D42" s="3"/>
      <c r="E42" s="3"/>
      <c r="F42" s="3"/>
      <c r="G42" s="3"/>
    </row>
    <row r="43" spans="2:7" x14ac:dyDescent="0.25">
      <c r="B43" s="5" t="s">
        <v>0</v>
      </c>
      <c r="C43" s="5" t="s">
        <v>1</v>
      </c>
      <c r="D43" s="5" t="s">
        <v>2</v>
      </c>
      <c r="E43" s="5" t="s">
        <v>3</v>
      </c>
      <c r="F43" s="5" t="s">
        <v>4</v>
      </c>
      <c r="G43" s="5" t="s">
        <v>5</v>
      </c>
    </row>
    <row r="44" spans="2:7" x14ac:dyDescent="0.25">
      <c r="B44" s="6" t="str">
        <f>Data!B16</f>
        <v>XSGA - Soc Gen</v>
      </c>
      <c r="C44" s="6">
        <f>Data!C16</f>
        <v>53.782928533267579</v>
      </c>
      <c r="D44" s="6">
        <f>Data!D16</f>
        <v>71.259259259259252</v>
      </c>
      <c r="E44" s="6">
        <f>Data!E16</f>
        <v>94.594594594594597</v>
      </c>
      <c r="F44" s="6">
        <f>Data!F16</f>
        <v>5.4054054054054053</v>
      </c>
      <c r="G44" s="6">
        <f>Data!G16</f>
        <v>0</v>
      </c>
    </row>
    <row r="45" spans="2:7" x14ac:dyDescent="0.25">
      <c r="B45" s="6" t="str">
        <f>Data!B17</f>
        <v>BARX - Barclays</v>
      </c>
      <c r="C45" s="6">
        <f>Data!C17</f>
        <v>46.217071466732421</v>
      </c>
      <c r="D45" s="6">
        <f>Data!D17</f>
        <v>28.74074074074074</v>
      </c>
      <c r="E45" s="6">
        <f>Data!E17</f>
        <v>100</v>
      </c>
      <c r="F45" s="6">
        <f>Data!F17</f>
        <v>0</v>
      </c>
      <c r="G45" s="6">
        <f>Data!G17</f>
        <v>0</v>
      </c>
    </row>
    <row r="46" spans="2:7" x14ac:dyDescent="0.25">
      <c r="B46" s="6"/>
      <c r="C46" s="6"/>
      <c r="D46" s="6"/>
      <c r="E46" s="6"/>
      <c r="F46" s="6"/>
      <c r="G46" s="6"/>
    </row>
    <row r="47" spans="2:7" x14ac:dyDescent="0.25">
      <c r="B47" s="6"/>
      <c r="C47" s="6"/>
      <c r="D47" s="6"/>
      <c r="E47" s="6"/>
      <c r="F47" s="6"/>
      <c r="G47" s="6"/>
    </row>
    <row r="48" spans="2:7" x14ac:dyDescent="0.25">
      <c r="B48" s="6"/>
      <c r="C48" s="6"/>
      <c r="D48" s="6"/>
      <c r="E48" s="6"/>
      <c r="F48" s="6"/>
      <c r="G48" s="6"/>
    </row>
    <row r="50" spans="2:7" x14ac:dyDescent="0.25">
      <c r="B50" s="7" t="s">
        <v>18</v>
      </c>
    </row>
    <row r="52" spans="2:7" x14ac:dyDescent="0.25">
      <c r="B52" s="3" t="s">
        <v>19</v>
      </c>
      <c r="C52" s="8">
        <v>1</v>
      </c>
    </row>
    <row r="53" spans="2:7" x14ac:dyDescent="0.25">
      <c r="B53" s="3" t="s">
        <v>17</v>
      </c>
      <c r="C53" s="8">
        <v>0</v>
      </c>
    </row>
    <row r="56" spans="2:7" x14ac:dyDescent="0.25">
      <c r="B56" s="7" t="s">
        <v>16</v>
      </c>
    </row>
    <row r="57" spans="2:7" x14ac:dyDescent="0.25">
      <c r="B57" s="7"/>
    </row>
    <row r="58" spans="2:7" s="7" customFormat="1" x14ac:dyDescent="0.25">
      <c r="E58" s="18"/>
      <c r="F58" s="18"/>
      <c r="G58" s="18"/>
    </row>
    <row r="59" spans="2:7" x14ac:dyDescent="0.25">
      <c r="B59" s="19"/>
      <c r="E59" s="20"/>
      <c r="F59" s="20"/>
      <c r="G59" s="20"/>
    </row>
    <row r="60" spans="2:7" x14ac:dyDescent="0.25">
      <c r="B60" s="19"/>
      <c r="E60" s="20"/>
      <c r="F60" s="20"/>
      <c r="G60" s="20"/>
    </row>
    <row r="61" spans="2:7" x14ac:dyDescent="0.25">
      <c r="E61" s="20"/>
      <c r="F61" s="20"/>
      <c r="G61" s="20"/>
    </row>
    <row r="62" spans="2:7" x14ac:dyDescent="0.25">
      <c r="B62" s="21"/>
      <c r="C62" s="22"/>
      <c r="E62" s="20"/>
      <c r="F62" s="20"/>
      <c r="G62" s="20"/>
    </row>
    <row r="63" spans="2:7" x14ac:dyDescent="0.25">
      <c r="B63" s="21"/>
      <c r="C63" s="22"/>
      <c r="E63" s="20"/>
      <c r="F63" s="20"/>
      <c r="G63" s="20"/>
    </row>
    <row r="64" spans="2:7" x14ac:dyDescent="0.25">
      <c r="B64" s="21"/>
      <c r="C64" s="22"/>
      <c r="E64" s="20"/>
      <c r="F64" s="20"/>
      <c r="G64" s="20"/>
    </row>
    <row r="65" spans="2:7" x14ac:dyDescent="0.25">
      <c r="B65" s="21"/>
      <c r="C65" s="22"/>
    </row>
    <row r="66" spans="2:7" x14ac:dyDescent="0.25">
      <c r="B66" s="21"/>
      <c r="C66" s="22"/>
    </row>
    <row r="67" spans="2:7" x14ac:dyDescent="0.25">
      <c r="B67" s="21"/>
      <c r="C67" s="22"/>
      <c r="E67" s="20"/>
      <c r="F67" s="20"/>
      <c r="G67" s="20"/>
    </row>
    <row r="69" spans="2:7" x14ac:dyDescent="0.25">
      <c r="B69" s="7"/>
    </row>
    <row r="71" spans="2:7" x14ac:dyDescent="0.25">
      <c r="B71" s="7"/>
    </row>
    <row r="73" spans="2:7" x14ac:dyDescent="0.25">
      <c r="B73" s="7"/>
    </row>
  </sheetData>
  <mergeCells count="10">
    <mergeCell ref="B59:B60"/>
    <mergeCell ref="B62:B67"/>
    <mergeCell ref="E67:G67"/>
    <mergeCell ref="E58:G58"/>
    <mergeCell ref="E59:G59"/>
    <mergeCell ref="E60:G60"/>
    <mergeCell ref="E61:G61"/>
    <mergeCell ref="E62:G62"/>
    <mergeCell ref="E63:G63"/>
    <mergeCell ref="E64:G64"/>
  </mergeCells>
  <printOptions horizontalCentered="1"/>
  <pageMargins left="0.3" right="0.3" top="0.3" bottom="0.3" header="0.3" footer="0.3"/>
  <pageSetup paperSize="9" fitToHeight="327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FBAB2-FC69-4364-9793-82F3FCA29568}">
  <dimension ref="A1:G18"/>
  <sheetViews>
    <sheetView workbookViewId="0">
      <pane ySplit="2" topLeftCell="A3" activePane="bottomLeft" state="frozen"/>
      <selection pane="bottomLeft"/>
    </sheetView>
  </sheetViews>
  <sheetFormatPr defaultRowHeight="15" x14ac:dyDescent="0.25"/>
  <cols>
    <col min="1" max="1" width="111.42578125" bestFit="1" customWidth="1"/>
    <col min="2" max="2" width="25" bestFit="1" customWidth="1"/>
    <col min="3" max="3" width="12.7109375" bestFit="1" customWidth="1"/>
    <col min="4" max="4" width="13.85546875" bestFit="1" customWidth="1"/>
    <col min="5" max="5" width="19.28515625" bestFit="1" customWidth="1"/>
    <col min="6" max="6" width="22.5703125" bestFit="1" customWidth="1"/>
    <col min="7" max="7" width="19.85546875" bestFit="1" customWidth="1"/>
  </cols>
  <sheetData>
    <row r="1" spans="1:7" ht="15.75" thickBot="1" x14ac:dyDescent="0.3">
      <c r="A1" s="10" t="s">
        <v>23</v>
      </c>
    </row>
    <row r="2" spans="1:7" ht="16.5" thickTop="1" thickBot="1" x14ac:dyDescent="0.3">
      <c r="A2" s="12" t="s">
        <v>20</v>
      </c>
      <c r="B2" s="13" t="s">
        <v>0</v>
      </c>
      <c r="C2" s="13" t="s">
        <v>1</v>
      </c>
      <c r="D2" s="13" t="s">
        <v>2</v>
      </c>
      <c r="E2" s="13" t="s">
        <v>3</v>
      </c>
      <c r="F2" s="13" t="s">
        <v>4</v>
      </c>
      <c r="G2" s="14" t="s">
        <v>5</v>
      </c>
    </row>
    <row r="3" spans="1:7" ht="15.75" thickTop="1" x14ac:dyDescent="0.25">
      <c r="A3" s="15" t="s">
        <v>6</v>
      </c>
      <c r="B3" s="16" t="s">
        <v>7</v>
      </c>
      <c r="C3" s="16">
        <v>64.069438837303196</v>
      </c>
      <c r="D3" s="16">
        <v>50.927397986221514</v>
      </c>
      <c r="E3" s="16">
        <v>73.881373569198757</v>
      </c>
      <c r="F3" s="16">
        <v>26.11862643080125</v>
      </c>
      <c r="G3" s="17">
        <v>0</v>
      </c>
    </row>
    <row r="4" spans="1:7" x14ac:dyDescent="0.25">
      <c r="A4" s="15" t="s">
        <v>6</v>
      </c>
      <c r="B4" s="16" t="s">
        <v>8</v>
      </c>
      <c r="C4" s="16">
        <v>33.198761943210876</v>
      </c>
      <c r="D4" s="16">
        <v>46.846846846846844</v>
      </c>
      <c r="E4" s="16">
        <v>92.986425339366519</v>
      </c>
      <c r="F4" s="16">
        <v>7.0135746606334841</v>
      </c>
      <c r="G4" s="17">
        <v>0</v>
      </c>
    </row>
    <row r="5" spans="1:7" x14ac:dyDescent="0.25">
      <c r="A5" s="15" t="s">
        <v>6</v>
      </c>
      <c r="B5" s="16" t="s">
        <v>26</v>
      </c>
      <c r="C5" s="16">
        <v>2.0185708518368997</v>
      </c>
      <c r="D5" s="16">
        <v>1.6958134605193429</v>
      </c>
      <c r="E5" s="16">
        <v>0</v>
      </c>
      <c r="F5" s="16">
        <v>100</v>
      </c>
      <c r="G5" s="17">
        <v>0</v>
      </c>
    </row>
    <row r="6" spans="1:7" x14ac:dyDescent="0.25">
      <c r="A6" s="15" t="s">
        <v>6</v>
      </c>
      <c r="B6" s="16" t="s">
        <v>21</v>
      </c>
      <c r="C6" s="16">
        <v>0.71322836764903785</v>
      </c>
      <c r="D6" s="16">
        <v>0.52994170641229466</v>
      </c>
      <c r="E6" s="16">
        <v>0</v>
      </c>
      <c r="F6" s="16">
        <v>100</v>
      </c>
      <c r="G6" s="17">
        <v>0</v>
      </c>
    </row>
    <row r="7" spans="1:7" x14ac:dyDescent="0.25">
      <c r="A7" s="15" t="s">
        <v>9</v>
      </c>
      <c r="B7" s="16" t="s">
        <v>7</v>
      </c>
      <c r="C7" s="16">
        <v>51.3671875</v>
      </c>
      <c r="D7" s="16">
        <v>37.223974763406943</v>
      </c>
      <c r="E7" s="16">
        <v>72.881355932203391</v>
      </c>
      <c r="F7" s="16">
        <v>27.118644067796609</v>
      </c>
      <c r="G7" s="17">
        <v>0</v>
      </c>
    </row>
    <row r="8" spans="1:7" x14ac:dyDescent="0.25">
      <c r="A8" s="15" t="s">
        <v>9</v>
      </c>
      <c r="B8" s="16" t="s">
        <v>8</v>
      </c>
      <c r="C8" s="16">
        <v>48.6328125</v>
      </c>
      <c r="D8" s="16">
        <v>62.776025236593057</v>
      </c>
      <c r="E8" s="16">
        <v>53.768844221105525</v>
      </c>
      <c r="F8" s="16">
        <v>46.231155778894475</v>
      </c>
      <c r="G8" s="17">
        <v>0</v>
      </c>
    </row>
    <row r="9" spans="1:7" x14ac:dyDescent="0.25">
      <c r="A9" s="15" t="s">
        <v>10</v>
      </c>
      <c r="B9" s="16" t="s">
        <v>27</v>
      </c>
      <c r="C9" s="16">
        <v>48.190457681320218</v>
      </c>
      <c r="D9" s="16">
        <v>31.451731761238026</v>
      </c>
      <c r="E9" s="16">
        <v>7.3570759137769448</v>
      </c>
      <c r="F9" s="16">
        <v>92.642924086223061</v>
      </c>
      <c r="G9" s="17">
        <v>0</v>
      </c>
    </row>
    <row r="10" spans="1:7" x14ac:dyDescent="0.25">
      <c r="A10" s="15" t="s">
        <v>10</v>
      </c>
      <c r="B10" s="16" t="s">
        <v>22</v>
      </c>
      <c r="C10" s="16">
        <v>26.216468413411793</v>
      </c>
      <c r="D10" s="16">
        <v>30.899042004421517</v>
      </c>
      <c r="E10" s="16">
        <v>0</v>
      </c>
      <c r="F10" s="16">
        <v>100</v>
      </c>
      <c r="G10" s="17">
        <v>0</v>
      </c>
    </row>
    <row r="11" spans="1:7" x14ac:dyDescent="0.25">
      <c r="A11" s="15" t="s">
        <v>10</v>
      </c>
      <c r="B11" s="16" t="s">
        <v>7</v>
      </c>
      <c r="C11" s="16">
        <v>9.4288790378544647</v>
      </c>
      <c r="D11" s="16">
        <v>18.946204863669859</v>
      </c>
      <c r="E11" s="16">
        <v>0</v>
      </c>
      <c r="F11" s="16">
        <v>100</v>
      </c>
      <c r="G11" s="17">
        <v>0</v>
      </c>
    </row>
    <row r="12" spans="1:7" x14ac:dyDescent="0.25">
      <c r="A12" s="15" t="s">
        <v>10</v>
      </c>
      <c r="B12" s="16" t="s">
        <v>28</v>
      </c>
      <c r="C12" s="16">
        <v>8.2068846138339016</v>
      </c>
      <c r="D12" s="16">
        <v>8.695652173913043</v>
      </c>
      <c r="E12" s="16">
        <v>0</v>
      </c>
      <c r="F12" s="16">
        <v>100</v>
      </c>
      <c r="G12" s="17">
        <v>0</v>
      </c>
    </row>
    <row r="13" spans="1:7" x14ac:dyDescent="0.25">
      <c r="A13" s="15" t="s">
        <v>10</v>
      </c>
      <c r="B13" s="16" t="s">
        <v>11</v>
      </c>
      <c r="C13" s="16">
        <v>7.9512433213330267</v>
      </c>
      <c r="D13" s="16">
        <v>9.9778924097273389</v>
      </c>
      <c r="E13" s="16">
        <v>0</v>
      </c>
      <c r="F13" s="16">
        <v>100</v>
      </c>
      <c r="G13" s="17">
        <v>0</v>
      </c>
    </row>
    <row r="14" spans="1:7" x14ac:dyDescent="0.25">
      <c r="A14" s="15" t="s">
        <v>12</v>
      </c>
      <c r="B14" s="16" t="s">
        <v>7</v>
      </c>
      <c r="C14" s="16">
        <v>95.012332145793366</v>
      </c>
      <c r="D14" s="16">
        <v>93.00613496932516</v>
      </c>
      <c r="E14" s="16">
        <v>98.68073878627969</v>
      </c>
      <c r="F14" s="16">
        <v>1.3192612137203166</v>
      </c>
      <c r="G14" s="17">
        <v>0</v>
      </c>
    </row>
    <row r="15" spans="1:7" x14ac:dyDescent="0.25">
      <c r="A15" s="15" t="s">
        <v>12</v>
      </c>
      <c r="B15" s="16" t="s">
        <v>8</v>
      </c>
      <c r="C15" s="16">
        <v>4.9876678542066317</v>
      </c>
      <c r="D15" s="16">
        <v>6.9938650306748462</v>
      </c>
      <c r="E15" s="16">
        <v>50.877192982456137</v>
      </c>
      <c r="F15" s="16">
        <v>49.122807017543863</v>
      </c>
      <c r="G15" s="17">
        <v>0</v>
      </c>
    </row>
    <row r="16" spans="1:7" x14ac:dyDescent="0.25">
      <c r="A16" s="15" t="s">
        <v>13</v>
      </c>
      <c r="B16" s="16" t="s">
        <v>7</v>
      </c>
      <c r="C16" s="16">
        <v>53.782928533267579</v>
      </c>
      <c r="D16" s="16">
        <v>71.259259259259252</v>
      </c>
      <c r="E16" s="16">
        <v>94.594594594594597</v>
      </c>
      <c r="F16" s="16">
        <v>5.4054054054054053</v>
      </c>
      <c r="G16" s="17">
        <v>0</v>
      </c>
    </row>
    <row r="17" spans="1:7" ht="15.75" thickBot="1" x14ac:dyDescent="0.3">
      <c r="A17" s="15" t="s">
        <v>13</v>
      </c>
      <c r="B17" s="16" t="s">
        <v>8</v>
      </c>
      <c r="C17" s="16">
        <v>46.217071466732421</v>
      </c>
      <c r="D17" s="16">
        <v>28.74074074074074</v>
      </c>
      <c r="E17" s="16">
        <v>100</v>
      </c>
      <c r="F17" s="16">
        <v>0</v>
      </c>
      <c r="G17" s="17">
        <v>0</v>
      </c>
    </row>
    <row r="18" spans="1:7" ht="15.75" thickTop="1" x14ac:dyDescent="0.25">
      <c r="A18" s="9"/>
      <c r="B18" s="9"/>
      <c r="C18" s="9"/>
      <c r="D18" s="9"/>
      <c r="E18" s="9"/>
      <c r="F18" s="9"/>
      <c r="G18" s="9"/>
    </row>
  </sheetData>
  <printOptions horizontalCentered="1"/>
  <pageMargins left="0.3" right="0.3" top="0.3" bottom="0.3" header="0.3" footer="0.3"/>
  <pageSetup paperSize="9" fitToHeight="32767"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b9823a41-3cd8-463e-99b6-e9e5bffa1890">Disclosure</Doc_x0020_Type>
    <Supervision xmlns="b9823a41-3cd8-463e-99b6-e9e5bffa1890">ESMA</Supervision>
    <Comments xmlns="b9823a41-3cd8-463e-99b6-e9e5bffa1890" xsi:nil="true"/>
    <DistributionList xmlns="b9823a41-3cd8-463e-99b6-e9e5bffa1890" xsi:nil="true"/>
    <Distribution_x0020_Date xmlns="b9823a41-3cd8-463e-99b6-e9e5bffa1890" xsi:nil="true"/>
    <Distribution xmlns="b9823a41-3cd8-463e-99b6-e9e5bffa1890">External</Distribution>
    <Original xmlns="b9823a41-3cd8-463e-99b6-e9e5bffa1890">
      <Url>https://bhlive.sharepoint.com/sites/compliance/Originals/Best-Execution-Disclosure.xlsx?d=wf55a530d882b4d0ab425c17fdb918b0a</Url>
      <Description>https://bhlive.sharepoint.com/sites/compliance/Originals/Best-Execution-Disclosure.xlsx?d=wf55a530d882b4d0ab425c17fdb918b0a</Description>
    </Original>
    <Web_x0020_Upload xmlns="b9823a41-3cd8-463e-99b6-e9e5bffa1890">true</Web_x0020_Upload>
    <Approve xmlns="b9823a41-3cd8-463e-99b6-e9e5bffa1890" xsi:nil="true"/>
    <PublishDate xmlns="b9823a41-3cd8-463e-99b6-e9e5bffa1890">2021-02-08T00:00:00+00:00</Publish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882EBF41CB744B9A1D16AB3D6DDAB8" ma:contentTypeVersion="23" ma:contentTypeDescription="Create a new document." ma:contentTypeScope="" ma:versionID="3af972b9a387f780de88e8631ccdd14e">
  <xsd:schema xmlns:xsd="http://www.w3.org/2001/XMLSchema" xmlns:xs="http://www.w3.org/2001/XMLSchema" xmlns:p="http://schemas.microsoft.com/office/2006/metadata/properties" xmlns:ns2="b9823a41-3cd8-463e-99b6-e9e5bffa1890" xmlns:ns3="7c214ce1-c730-40d7-b1f6-20d0f04954f6" targetNamespace="http://schemas.microsoft.com/office/2006/metadata/properties" ma:root="true" ma:fieldsID="f4267d99eee611d8b984a9b55aa3e74e" ns2:_="" ns3:_="">
    <xsd:import namespace="b9823a41-3cd8-463e-99b6-e9e5bffa1890"/>
    <xsd:import namespace="7c214ce1-c730-40d7-b1f6-20d0f04954f6"/>
    <xsd:element name="properties">
      <xsd:complexType>
        <xsd:sequence>
          <xsd:element name="documentManagement">
            <xsd:complexType>
              <xsd:all>
                <xsd:element ref="ns2:Distribution" minOccurs="0"/>
                <xsd:element ref="ns2:Comments" minOccurs="0"/>
                <xsd:element ref="ns2:Distribution_x0020_Date" minOccurs="0"/>
                <xsd:element ref="ns2:Web_x0020_Upload"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Approve" minOccurs="0"/>
                <xsd:element ref="ns2:Doc_x0020_Type" minOccurs="0"/>
                <xsd:element ref="ns2:Supervision" minOccurs="0"/>
                <xsd:element ref="ns2:Original" minOccurs="0"/>
                <xsd:element ref="ns2:DistributionList" minOccurs="0"/>
                <xsd:element ref="ns2:Publish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823a41-3cd8-463e-99b6-e9e5bffa1890" elementFormDefault="qualified">
    <xsd:import namespace="http://schemas.microsoft.com/office/2006/documentManagement/types"/>
    <xsd:import namespace="http://schemas.microsoft.com/office/infopath/2007/PartnerControls"/>
    <xsd:element name="Distribution" ma:index="2" nillable="true" ma:displayName="Audience" ma:description="Whether intended for internal or external viewing" ma:format="Dropdown" ma:internalName="Distribution">
      <xsd:simpleType>
        <xsd:restriction base="dms:Choice">
          <xsd:enumeration value="Internal"/>
          <xsd:enumeration value="External"/>
        </xsd:restriction>
      </xsd:simpleType>
    </xsd:element>
    <xsd:element name="Comments" ma:index="3" nillable="true" ma:displayName="Comments" ma:format="Dropdown" ma:internalName="Comments" ma:readOnly="false">
      <xsd:simpleType>
        <xsd:restriction base="dms:Note">
          <xsd:maxLength value="255"/>
        </xsd:restriction>
      </xsd:simpleType>
    </xsd:element>
    <xsd:element name="Distribution_x0020_Date" ma:index="4" nillable="true" ma:displayName="Distribution Date" ma:description="Date document was distributed to staff" ma:format="DateOnly" ma:internalName="Distribution_x0020_Date" ma:readOnly="false">
      <xsd:simpleType>
        <xsd:restriction base="dms:DateTime"/>
      </xsd:simpleType>
    </xsd:element>
    <xsd:element name="Web_x0020_Upload" ma:index="5" nillable="true" ma:displayName="Web Upload" ma:default="0" ma:description="Whether to upload to the web or not" ma:internalName="Web_x0020_Upload">
      <xsd:simpleType>
        <xsd:restriction base="dms:Boolean"/>
      </xsd:simpleType>
    </xsd:element>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hidden="true" ma:internalName="MediaServiceKeyPoints" ma:readOnly="true">
      <xsd:simpleType>
        <xsd:restriction base="dms:Note"/>
      </xsd:simpleType>
    </xsd:element>
    <xsd:element name="Approve" ma:index="15" nillable="true" ma:displayName="Approve" ma:description="Approve button" ma:format="Dropdown" ma:internalName="Approve">
      <xsd:simpleType>
        <xsd:restriction base="dms:Text">
          <xsd:maxLength value="255"/>
        </xsd:restriction>
      </xsd:simpleType>
    </xsd:element>
    <xsd:element name="Doc_x0020_Type" ma:index="19" nillable="true" ma:displayName="Doc Type" ma:format="Dropdown" ma:internalName="Doc_x0020_Type">
      <xsd:simpleType>
        <xsd:union memberTypes="dms:Text">
          <xsd:simpleType>
            <xsd:restriction base="dms:Choice">
              <xsd:enumeration value="Report"/>
              <xsd:enumeration value="Policy"/>
              <xsd:enumeration value="Promotion"/>
              <xsd:enumeration value="Manual"/>
              <xsd:enumeration value="SYSC"/>
              <xsd:enumeration value="Guide"/>
              <xsd:enumeration value="Disclosure"/>
              <xsd:enumeration value="Specification"/>
              <xsd:enumeration value="Filing"/>
              <xsd:enumeration value="Corporate"/>
            </xsd:restriction>
          </xsd:simpleType>
        </xsd:union>
      </xsd:simpleType>
    </xsd:element>
    <xsd:element name="Supervision" ma:index="20" nillable="true" ma:displayName="Supervision" ma:description="Under which supervising authority does this document apply to." ma:format="Dropdown" ma:internalName="Supervision">
      <xsd:simpleType>
        <xsd:restriction base="dms:Choice">
          <xsd:enumeration value="FCA"/>
          <xsd:enumeration value="NFA"/>
          <xsd:enumeration value="ESMA"/>
          <xsd:enumeration value="UK Law"/>
          <xsd:enumeration value="US Law"/>
          <xsd:enumeration value="EU Law"/>
          <xsd:enumeration value="SEC"/>
        </xsd:restriction>
      </xsd:simpleType>
    </xsd:element>
    <xsd:element name="Original" ma:index="21" nillable="true" ma:displayName="Original" ma:description="Link to original document when published." ma:format="Hyperlink" ma:internalName="Original">
      <xsd:complexType>
        <xsd:complexContent>
          <xsd:extension base="dms:URL">
            <xsd:sequence>
              <xsd:element name="Url" type="dms:ValidUrl" minOccurs="0" nillable="true"/>
              <xsd:element name="Description" type="xsd:string" nillable="true"/>
            </xsd:sequence>
          </xsd:extension>
        </xsd:complexContent>
      </xsd:complexType>
    </xsd:element>
    <xsd:element name="DistributionList" ma:index="22" nillable="true" ma:displayName="Distribution List" ma:format="Dropdown" ma:internalName="DistributionList">
      <xsd:simpleType>
        <xsd:restriction base="dms:Choice">
          <xsd:enumeration value="Staff"/>
          <xsd:enumeration value="Board"/>
        </xsd:restriction>
      </xsd:simpleType>
    </xsd:element>
    <xsd:element name="PublishDate" ma:index="23" nillable="true" ma:displayName="Publish Date" ma:default="[today]" ma:description="Date document was published/finalised made available for internal or external distribution." ma:format="DateOnly" ma:internalName="Publish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c214ce1-c730-40d7-b1f6-20d0f04954f6"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F36C1D-904B-40BD-889A-187E4096523F}">
  <ds:schemaRefs>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 ds:uri="http://purl.org/dc/terms/"/>
    <ds:schemaRef ds:uri="http://schemas.microsoft.com/office/2006/documentManagement/types"/>
    <ds:schemaRef ds:uri="65518f8e-5527-4254-a729-2b60b1056105"/>
    <ds:schemaRef ds:uri="http://schemas.microsoft.com/office/2006/metadata/properties"/>
  </ds:schemaRefs>
</ds:datastoreItem>
</file>

<file path=customXml/itemProps2.xml><?xml version="1.0" encoding="utf-8"?>
<ds:datastoreItem xmlns:ds="http://schemas.openxmlformats.org/officeDocument/2006/customXml" ds:itemID="{21FA7585-6D8D-480A-84A9-EB89A3C447DA}">
  <ds:schemaRefs>
    <ds:schemaRef ds:uri="http://schemas.microsoft.com/sharepoint/v3/contenttype/forms"/>
  </ds:schemaRefs>
</ds:datastoreItem>
</file>

<file path=customXml/itemProps3.xml><?xml version="1.0" encoding="utf-8"?>
<ds:datastoreItem xmlns:ds="http://schemas.openxmlformats.org/officeDocument/2006/customXml" ds:itemID="{73ACF5E8-4130-408A-8687-0BEE470FF5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RTS 28 Best Exec</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RTS 28 Best Execution Disclosure</dc:title>
  <dc:creator>Apache POI</dc:creator>
  <cp:lastModifiedBy>Paul Netherwood</cp:lastModifiedBy>
  <dcterms:created xsi:type="dcterms:W3CDTF">2018-04-27T14:30:02Z</dcterms:created>
  <dcterms:modified xsi:type="dcterms:W3CDTF">2021-02-08T08:21:51Z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0x01010083882EBF41CB744B9A1D16AB3D6DDAB8</vt:lpwstr>
  </property>
  <property fmtid="{D5CDD505-2E9C-101B-9397-08002B2CF9AE}" pid="3" name="Order">
    <vt:r8>6600</vt:r8>
  </property>
  <property fmtid="{D5CDD505-2E9C-101B-9397-08002B2CF9AE}" pid="4" name="Readme Page">
    <vt:lpwstr>, </vt:lpwstr>
  </property>
  <property fmtid="{D5CDD505-2E9C-101B-9397-08002B2CF9AE}" pid="5" name="xd_Signature">
    <vt:bool>false</vt:bool>
  </property>
  <property fmtid="{D5CDD505-2E9C-101B-9397-08002B2CF9AE}" pid="6" name="Months">
    <vt:r8>12</vt:r8>
  </property>
  <property fmtid="{D5CDD505-2E9C-101B-9397-08002B2CF9AE}" pid="7" name="xd_ProgID">
    <vt:lpwstr/>
  </property>
  <property fmtid="{D5CDD505-2E9C-101B-9397-08002B2CF9AE}" pid="8" name="Reviewer">
    <vt:lpwstr>10;#Paul Netherwood</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y fmtid="{D5CDD505-2E9C-101B-9397-08002B2CF9AE}" pid="13" name="Owner">
    <vt:lpwstr>10;#Paul Netherwood</vt:lpwstr>
  </property>
</Properties>
</file>